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KC11\Desktop\ЦЕНОРАЗПИС - НОВИ ЦЕНИ - КЛИНИЧНА ЛАБОРАТОРИЯ\"/>
    </mc:Choice>
  </mc:AlternateContent>
  <bookViews>
    <workbookView xWindow="0" yWindow="0" windowWidth="23970" windowHeight="10950"/>
  </bookViews>
  <sheets>
    <sheet name="Ценоразпис с цени в евро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" i="2" l="1"/>
  <c r="C2" i="2"/>
  <c r="C3" i="2"/>
  <c r="C4" i="2"/>
  <c r="C5" i="2"/>
  <c r="C6" i="2"/>
  <c r="C7" i="2"/>
  <c r="C8" i="2"/>
  <c r="C9" i="2"/>
  <c r="C10" i="2"/>
  <c r="C11" i="2"/>
  <c r="C12" i="2"/>
  <c r="C13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</calcChain>
</file>

<file path=xl/sharedStrings.xml><?xml version="1.0" encoding="utf-8"?>
<sst xmlns="http://schemas.openxmlformats.org/spreadsheetml/2006/main" count="73" uniqueCount="72">
  <si>
    <t>Ултразвукова диагностика на органите на отделителната с-ма</t>
  </si>
  <si>
    <t xml:space="preserve">Вторичен амбулаторен преглед </t>
  </si>
  <si>
    <t>Първичен домашен преглед</t>
  </si>
  <si>
    <t xml:space="preserve">Първичен амбулаторен преглед </t>
  </si>
  <si>
    <t>Вторичен домашен преглед</t>
  </si>
  <si>
    <t>Превръзка</t>
  </si>
  <si>
    <t>Венозна инжекция</t>
  </si>
  <si>
    <t>Подкожна инжекция</t>
  </si>
  <si>
    <t xml:space="preserve"> Мускулна инжекция </t>
  </si>
  <si>
    <t xml:space="preserve"> ЕКГ</t>
  </si>
  <si>
    <t>Издаване на дубликат</t>
  </si>
  <si>
    <t>Противогрипна ваксина</t>
  </si>
  <si>
    <t>Издаване на едноличен болничен лист-срещу ЛАК-неосигурен пациент</t>
  </si>
  <si>
    <t>ТАП</t>
  </si>
  <si>
    <t>Измерване на кръвно налягане</t>
  </si>
  <si>
    <t>Коремна ехография</t>
  </si>
  <si>
    <t>Вагинална ехография</t>
  </si>
  <si>
    <t>Ехография на щитовидна жлеза</t>
  </si>
  <si>
    <t>Изследване и предписване на очила</t>
  </si>
  <si>
    <t xml:space="preserve"> Отстраняване на чуждо тяло от око</t>
  </si>
  <si>
    <t xml:space="preserve"> Отстраняване на мигли   с анестезия                             </t>
  </si>
  <si>
    <t>Холтер - мониториране</t>
  </si>
  <si>
    <t>Сърдечно-съдов тест с натоварване</t>
  </si>
  <si>
    <t>Първичен преглед + ехокардиография</t>
  </si>
  <si>
    <t>ЛКК Детски болести- неосигурен пациент</t>
  </si>
  <si>
    <t xml:space="preserve">Ехокардиография                                                  </t>
  </si>
  <si>
    <t xml:space="preserve">ЕКГ с разчитане                                                   </t>
  </si>
  <si>
    <t>Първичен преглед при хабилитирано лице</t>
  </si>
  <si>
    <t>Вторичен преглед при хабилитирано лице</t>
  </si>
  <si>
    <t>Ехокардиография от хабилитирано лице</t>
  </si>
  <si>
    <t>Холтер-мониториране от хабилитирано лице</t>
  </si>
  <si>
    <t xml:space="preserve">Ехография на млечни жлези                                             </t>
  </si>
  <si>
    <t>Фетална кардиотокография (запис на тоновете на бебето)</t>
  </si>
  <si>
    <t xml:space="preserve"> Бял дроб  -образна диагностика                                                                 </t>
  </si>
  <si>
    <t xml:space="preserve">Ребра    образна диагностика                                                                                  </t>
  </si>
  <si>
    <t xml:space="preserve">Сърце и медиастинум   образна диагностика                                                        </t>
  </si>
  <si>
    <t xml:space="preserve"> Обзорна графия на корем и БУМ                                            </t>
  </si>
  <si>
    <t xml:space="preserve"> Хранопровод  образна диагностика                                                                            .</t>
  </si>
  <si>
    <t xml:space="preserve"> Стомах  образна диагностика</t>
  </si>
  <si>
    <t xml:space="preserve">  Хранопровод, стомах, дуодениум   образна диагностика                                         </t>
  </si>
  <si>
    <t xml:space="preserve">Пункции и блокади на стави                                               </t>
  </si>
  <si>
    <t>Сваляне на гипс на горен крайник</t>
  </si>
  <si>
    <t xml:space="preserve">Сваляне на гипс                                                                     </t>
  </si>
  <si>
    <t>Интраартикуларна инжекция</t>
  </si>
  <si>
    <t xml:space="preserve"> Аудиометрия</t>
  </si>
  <si>
    <t xml:space="preserve">Отстраняване на чуждо тяло от /уши,нос, гърло/                                                 </t>
  </si>
  <si>
    <t xml:space="preserve"> Промивка                                                                             </t>
  </si>
  <si>
    <t xml:space="preserve">Тимпанометрия                                                          </t>
  </si>
  <si>
    <t xml:space="preserve">Поставяне на медицински обеци </t>
  </si>
  <si>
    <t>Вземане на носен или гърлен секрет /с консуматив/</t>
  </si>
  <si>
    <t>Диагностичен ултразвук на пикочо-половата с-ма</t>
  </si>
  <si>
    <t xml:space="preserve"> Единична кожно-алергична проба</t>
  </si>
  <si>
    <t xml:space="preserve"> Кожно-алергична проба с битови и поленови алергени</t>
  </si>
  <si>
    <t>Кожно-алергична проба с анестетици и предоперативен тест</t>
  </si>
  <si>
    <t xml:space="preserve">Една проба "пач" тест </t>
  </si>
  <si>
    <t xml:space="preserve"> Спирометрия</t>
  </si>
  <si>
    <t>Бронходилататорен тест</t>
  </si>
  <si>
    <t>Инжекция от курс алергенна и имунотерапия</t>
  </si>
  <si>
    <t>Първичен преглед при алерголог</t>
  </si>
  <si>
    <t>Вторичен преглед при алерголог</t>
  </si>
  <si>
    <t>Ехокардиография за ТЕЛК (без направление) от хабилитирано лице</t>
  </si>
  <si>
    <t>Първичен преглед + ехокардиография от хабилитирано лице</t>
  </si>
  <si>
    <t>Първичен преглед + ехография от лекар-нефролог</t>
  </si>
  <si>
    <t>Първичен преглед + ехография от лекар-уролог</t>
  </si>
  <si>
    <t>Вторичен преглед + ехография от лекар-уролог</t>
  </si>
  <si>
    <t>Лева</t>
  </si>
  <si>
    <t>Евро</t>
  </si>
  <si>
    <t>на специалист</t>
  </si>
  <si>
    <t>УВАЖАЕМИ ПАЦИЕНТИ за записване и подробности на тел: 02/9624946</t>
  </si>
  <si>
    <t xml:space="preserve">Ц Е Н О Р А З П И С </t>
  </si>
  <si>
    <t xml:space="preserve">ПОТРЕБИТЕЛСКА ТАКСА /ПАЦИЕНТИ С НАПРАВЛЕНИЕ ПО НЗОК/ </t>
  </si>
  <si>
    <t>Издаване на медицинско свидетелство за /работа или правоспособност-МПС/ на специалист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</si>
</sst>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wrapText="1"/>
    </xf>
    <xf numFmtId="2" fontId="1" fillId="0" borderId="0" xfId="0" applyNumberFormat="1" applyFont="1" applyAlignment="1">
      <alignment horizontal="left"/>
    </xf>
    <xf numFmtId="2" fontId="0" fillId="0" borderId="0" xfId="0" applyNumberFormat="1" applyAlignment="1">
      <alignment horizontal="left"/>
    </xf>
    <xf numFmtId="2" fontId="0" fillId="0" borderId="0" xfId="0" applyNumberFormat="1"/>
    <xf numFmtId="2" fontId="1" fillId="0" borderId="0" xfId="0" applyNumberFormat="1" applyFont="1"/>
    <xf numFmtId="0" fontId="1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2"/>
  <sheetViews>
    <sheetView tabSelected="1" workbookViewId="0">
      <selection activeCell="E19" sqref="E18:E19"/>
    </sheetView>
  </sheetViews>
  <sheetFormatPr defaultRowHeight="15" x14ac:dyDescent="0.25"/>
  <cols>
    <col min="1" max="1" width="44.42578125" customWidth="1"/>
    <col min="2" max="2" width="8.140625" style="6" customWidth="1"/>
    <col min="3" max="3" width="9.140625" style="6"/>
  </cols>
  <sheetData>
    <row r="1" spans="1:5" s="3" customFormat="1" x14ac:dyDescent="0.25">
      <c r="A1" s="2" t="s">
        <v>69</v>
      </c>
      <c r="B1" s="4" t="s">
        <v>65</v>
      </c>
      <c r="C1" s="7" t="s">
        <v>66</v>
      </c>
      <c r="D1"/>
    </row>
    <row r="2" spans="1:5" x14ac:dyDescent="0.25">
      <c r="A2" t="s">
        <v>3</v>
      </c>
      <c r="B2" s="5">
        <v>80</v>
      </c>
      <c r="C2" s="6">
        <f>B2/1.95</f>
        <v>41.025641025641029</v>
      </c>
    </row>
    <row r="3" spans="1:5" x14ac:dyDescent="0.25">
      <c r="A3" t="s">
        <v>1</v>
      </c>
      <c r="B3" s="5">
        <v>60</v>
      </c>
      <c r="C3" s="6">
        <f t="shared" ref="C3:C67" si="0">B3/1.95583</f>
        <v>30.677512871773111</v>
      </c>
    </row>
    <row r="4" spans="1:5" x14ac:dyDescent="0.25">
      <c r="A4" t="s">
        <v>2</v>
      </c>
      <c r="B4" s="5">
        <v>80</v>
      </c>
      <c r="C4" s="6">
        <f t="shared" si="0"/>
        <v>40.903350495697481</v>
      </c>
    </row>
    <row r="5" spans="1:5" x14ac:dyDescent="0.25">
      <c r="A5" t="s">
        <v>4</v>
      </c>
      <c r="B5" s="5">
        <v>60</v>
      </c>
      <c r="C5" s="6">
        <f t="shared" si="0"/>
        <v>30.677512871773111</v>
      </c>
    </row>
    <row r="6" spans="1:5" x14ac:dyDescent="0.25">
      <c r="A6" t="s">
        <v>5</v>
      </c>
      <c r="B6" s="5">
        <v>20</v>
      </c>
      <c r="C6" s="6">
        <f t="shared" si="0"/>
        <v>10.22583762392437</v>
      </c>
    </row>
    <row r="7" spans="1:5" x14ac:dyDescent="0.25">
      <c r="A7" t="s">
        <v>6</v>
      </c>
      <c r="B7" s="5">
        <v>12</v>
      </c>
      <c r="C7" s="6">
        <f t="shared" si="0"/>
        <v>6.1355025743546223</v>
      </c>
    </row>
    <row r="8" spans="1:5" x14ac:dyDescent="0.25">
      <c r="A8" t="s">
        <v>7</v>
      </c>
      <c r="B8" s="5">
        <v>6</v>
      </c>
      <c r="C8" s="6">
        <f t="shared" si="0"/>
        <v>3.0677512871773112</v>
      </c>
    </row>
    <row r="9" spans="1:5" x14ac:dyDescent="0.25">
      <c r="A9" t="s">
        <v>8</v>
      </c>
      <c r="B9" s="5">
        <v>8</v>
      </c>
      <c r="C9" s="6">
        <f t="shared" si="0"/>
        <v>4.0903350495697479</v>
      </c>
    </row>
    <row r="10" spans="1:5" x14ac:dyDescent="0.25">
      <c r="A10" t="s">
        <v>9</v>
      </c>
      <c r="B10" s="5">
        <v>15</v>
      </c>
      <c r="C10" s="6">
        <f t="shared" si="0"/>
        <v>7.6693782179432777</v>
      </c>
    </row>
    <row r="11" spans="1:5" x14ac:dyDescent="0.25">
      <c r="A11" t="s">
        <v>10</v>
      </c>
      <c r="B11" s="5">
        <v>15</v>
      </c>
      <c r="C11" s="6">
        <f t="shared" si="0"/>
        <v>7.6693782179432777</v>
      </c>
    </row>
    <row r="12" spans="1:5" x14ac:dyDescent="0.25">
      <c r="A12" t="s">
        <v>11</v>
      </c>
      <c r="B12" s="5">
        <v>15</v>
      </c>
      <c r="C12" s="6">
        <f t="shared" si="0"/>
        <v>7.6693782179432777</v>
      </c>
    </row>
    <row r="13" spans="1:5" x14ac:dyDescent="0.25">
      <c r="A13" t="s">
        <v>12</v>
      </c>
      <c r="B13" s="5">
        <v>15</v>
      </c>
      <c r="C13" s="6">
        <f t="shared" si="0"/>
        <v>7.6693782179432777</v>
      </c>
    </row>
    <row r="14" spans="1:5" ht="45" x14ac:dyDescent="0.25">
      <c r="A14" s="3" t="s">
        <v>71</v>
      </c>
      <c r="B14" s="5">
        <v>50</v>
      </c>
      <c r="C14" s="6">
        <f t="shared" si="0"/>
        <v>25.564594059810926</v>
      </c>
      <c r="D14" s="1" t="s">
        <v>67</v>
      </c>
      <c r="E14" s="1"/>
    </row>
    <row r="15" spans="1:5" x14ac:dyDescent="0.25">
      <c r="A15" t="s">
        <v>24</v>
      </c>
      <c r="B15" s="5">
        <v>25</v>
      </c>
      <c r="C15" s="6">
        <f t="shared" si="0"/>
        <v>12.782297029905463</v>
      </c>
    </row>
    <row r="16" spans="1:5" x14ac:dyDescent="0.25">
      <c r="A16" t="s">
        <v>13</v>
      </c>
      <c r="B16" s="5">
        <v>8</v>
      </c>
      <c r="C16" s="6">
        <f t="shared" si="0"/>
        <v>4.0903350495697479</v>
      </c>
    </row>
    <row r="17" spans="1:3" x14ac:dyDescent="0.25">
      <c r="A17" t="s">
        <v>14</v>
      </c>
      <c r="B17" s="5">
        <v>7</v>
      </c>
      <c r="C17" s="6">
        <f t="shared" si="0"/>
        <v>3.5790431683735293</v>
      </c>
    </row>
    <row r="18" spans="1:3" x14ac:dyDescent="0.25">
      <c r="A18" t="s">
        <v>15</v>
      </c>
      <c r="B18" s="5">
        <v>50</v>
      </c>
      <c r="C18" s="6">
        <f t="shared" si="0"/>
        <v>25.564594059810926</v>
      </c>
    </row>
    <row r="19" spans="1:3" x14ac:dyDescent="0.25">
      <c r="A19" t="s">
        <v>16</v>
      </c>
      <c r="B19" s="5">
        <v>50</v>
      </c>
      <c r="C19" s="6">
        <f t="shared" si="0"/>
        <v>25.564594059810926</v>
      </c>
    </row>
    <row r="20" spans="1:3" x14ac:dyDescent="0.25">
      <c r="A20" t="s">
        <v>17</v>
      </c>
      <c r="B20" s="5">
        <v>50</v>
      </c>
      <c r="C20" s="6">
        <f t="shared" si="0"/>
        <v>25.564594059810926</v>
      </c>
    </row>
    <row r="21" spans="1:3" x14ac:dyDescent="0.25">
      <c r="A21" t="s">
        <v>18</v>
      </c>
      <c r="B21" s="5">
        <v>40</v>
      </c>
      <c r="C21" s="6">
        <f t="shared" si="0"/>
        <v>20.45167524784874</v>
      </c>
    </row>
    <row r="22" spans="1:3" x14ac:dyDescent="0.25">
      <c r="A22" t="s">
        <v>19</v>
      </c>
      <c r="B22" s="5">
        <v>50</v>
      </c>
      <c r="C22" s="6">
        <f t="shared" si="0"/>
        <v>25.564594059810926</v>
      </c>
    </row>
    <row r="23" spans="1:3" x14ac:dyDescent="0.25">
      <c r="A23" t="s">
        <v>20</v>
      </c>
      <c r="B23" s="5">
        <v>25</v>
      </c>
      <c r="C23" s="6">
        <f t="shared" si="0"/>
        <v>12.782297029905463</v>
      </c>
    </row>
    <row r="24" spans="1:3" x14ac:dyDescent="0.25">
      <c r="A24" t="s">
        <v>25</v>
      </c>
      <c r="B24" s="5">
        <v>55</v>
      </c>
      <c r="C24" s="6">
        <f t="shared" si="0"/>
        <v>28.121053465792016</v>
      </c>
    </row>
    <row r="25" spans="1:3" x14ac:dyDescent="0.25">
      <c r="A25" t="s">
        <v>26</v>
      </c>
      <c r="B25" s="5">
        <v>20</v>
      </c>
      <c r="C25" s="6">
        <f t="shared" si="0"/>
        <v>10.22583762392437</v>
      </c>
    </row>
    <row r="26" spans="1:3" x14ac:dyDescent="0.25">
      <c r="A26" t="s">
        <v>21</v>
      </c>
      <c r="B26" s="5">
        <v>45</v>
      </c>
      <c r="C26" s="6">
        <f t="shared" si="0"/>
        <v>23.008134653829831</v>
      </c>
    </row>
    <row r="27" spans="1:3" x14ac:dyDescent="0.25">
      <c r="A27" t="s">
        <v>22</v>
      </c>
      <c r="B27" s="5">
        <v>55</v>
      </c>
      <c r="C27" s="6">
        <f t="shared" si="0"/>
        <v>28.121053465792016</v>
      </c>
    </row>
    <row r="28" spans="1:3" x14ac:dyDescent="0.25">
      <c r="A28" t="s">
        <v>23</v>
      </c>
      <c r="B28" s="5">
        <v>90</v>
      </c>
      <c r="C28" s="6">
        <f t="shared" si="0"/>
        <v>46.016269307659663</v>
      </c>
    </row>
    <row r="29" spans="1:3" x14ac:dyDescent="0.25">
      <c r="A29" t="s">
        <v>27</v>
      </c>
      <c r="B29" s="5">
        <v>100</v>
      </c>
      <c r="C29" s="6">
        <f t="shared" si="0"/>
        <v>51.129188119621851</v>
      </c>
    </row>
    <row r="30" spans="1:3" x14ac:dyDescent="0.25">
      <c r="A30" t="s">
        <v>28</v>
      </c>
      <c r="B30" s="5">
        <v>60</v>
      </c>
      <c r="C30" s="6">
        <f t="shared" si="0"/>
        <v>30.677512871773111</v>
      </c>
    </row>
    <row r="31" spans="1:3" x14ac:dyDescent="0.25">
      <c r="A31" t="s">
        <v>29</v>
      </c>
      <c r="B31" s="5">
        <v>120</v>
      </c>
      <c r="C31" s="6">
        <f t="shared" si="0"/>
        <v>61.355025743546221</v>
      </c>
    </row>
    <row r="32" spans="1:3" x14ac:dyDescent="0.25">
      <c r="A32" t="s">
        <v>30</v>
      </c>
      <c r="B32" s="5">
        <v>80</v>
      </c>
      <c r="C32" s="6">
        <f t="shared" si="0"/>
        <v>40.903350495697481</v>
      </c>
    </row>
    <row r="33" spans="1:3" x14ac:dyDescent="0.25">
      <c r="A33" t="s">
        <v>60</v>
      </c>
      <c r="B33" s="5">
        <v>60</v>
      </c>
      <c r="C33" s="6">
        <f t="shared" si="0"/>
        <v>30.677512871773111</v>
      </c>
    </row>
    <row r="34" spans="1:3" x14ac:dyDescent="0.25">
      <c r="A34" t="s">
        <v>61</v>
      </c>
      <c r="B34" s="5">
        <v>200</v>
      </c>
      <c r="C34" s="6">
        <f t="shared" si="0"/>
        <v>102.2583762392437</v>
      </c>
    </row>
    <row r="35" spans="1:3" x14ac:dyDescent="0.25">
      <c r="A35" t="s">
        <v>31</v>
      </c>
      <c r="B35" s="5">
        <v>50</v>
      </c>
      <c r="C35" s="6">
        <f t="shared" si="0"/>
        <v>25.564594059810926</v>
      </c>
    </row>
    <row r="36" spans="1:3" x14ac:dyDescent="0.25">
      <c r="A36" t="s">
        <v>16</v>
      </c>
      <c r="B36" s="5">
        <v>50</v>
      </c>
      <c r="C36" s="6">
        <f t="shared" si="0"/>
        <v>25.564594059810926</v>
      </c>
    </row>
    <row r="37" spans="1:3" x14ac:dyDescent="0.25">
      <c r="A37" t="s">
        <v>32</v>
      </c>
      <c r="B37" s="5">
        <v>50</v>
      </c>
      <c r="C37" s="6">
        <f t="shared" si="0"/>
        <v>25.564594059810926</v>
      </c>
    </row>
    <row r="38" spans="1:3" x14ac:dyDescent="0.25">
      <c r="A38" t="s">
        <v>33</v>
      </c>
      <c r="B38" s="5">
        <v>35</v>
      </c>
      <c r="C38" s="6">
        <f t="shared" si="0"/>
        <v>17.895215841867646</v>
      </c>
    </row>
    <row r="39" spans="1:3" x14ac:dyDescent="0.25">
      <c r="A39" t="s">
        <v>34</v>
      </c>
      <c r="B39" s="5">
        <v>25</v>
      </c>
      <c r="C39" s="6">
        <f t="shared" si="0"/>
        <v>12.782297029905463</v>
      </c>
    </row>
    <row r="40" spans="1:3" x14ac:dyDescent="0.25">
      <c r="A40" t="s">
        <v>35</v>
      </c>
      <c r="B40" s="5">
        <v>35</v>
      </c>
      <c r="C40" s="6">
        <f t="shared" si="0"/>
        <v>17.895215841867646</v>
      </c>
    </row>
    <row r="41" spans="1:3" x14ac:dyDescent="0.25">
      <c r="A41" t="s">
        <v>36</v>
      </c>
      <c r="B41" s="5">
        <v>35</v>
      </c>
      <c r="C41" s="6">
        <f t="shared" si="0"/>
        <v>17.895215841867646</v>
      </c>
    </row>
    <row r="42" spans="1:3" x14ac:dyDescent="0.25">
      <c r="A42" t="s">
        <v>37</v>
      </c>
      <c r="B42" s="5">
        <v>28</v>
      </c>
      <c r="C42" s="6">
        <f t="shared" si="0"/>
        <v>14.316172673494117</v>
      </c>
    </row>
    <row r="43" spans="1:3" x14ac:dyDescent="0.25">
      <c r="A43" t="s">
        <v>38</v>
      </c>
      <c r="B43" s="5">
        <v>35</v>
      </c>
      <c r="C43" s="6">
        <f t="shared" si="0"/>
        <v>17.895215841867646</v>
      </c>
    </row>
    <row r="44" spans="1:3" x14ac:dyDescent="0.25">
      <c r="A44" t="s">
        <v>39</v>
      </c>
      <c r="B44" s="5">
        <v>55</v>
      </c>
      <c r="C44" s="6">
        <f t="shared" si="0"/>
        <v>28.121053465792016</v>
      </c>
    </row>
    <row r="45" spans="1:3" x14ac:dyDescent="0.25">
      <c r="A45" t="s">
        <v>40</v>
      </c>
      <c r="B45" s="5">
        <v>40</v>
      </c>
      <c r="C45" s="6">
        <f t="shared" si="0"/>
        <v>20.45167524784874</v>
      </c>
    </row>
    <row r="46" spans="1:3" x14ac:dyDescent="0.25">
      <c r="A46" t="s">
        <v>41</v>
      </c>
      <c r="B46" s="5">
        <v>30</v>
      </c>
      <c r="C46" s="6">
        <f t="shared" si="0"/>
        <v>15.338756435886555</v>
      </c>
    </row>
    <row r="47" spans="1:3" x14ac:dyDescent="0.25">
      <c r="A47" t="s">
        <v>42</v>
      </c>
      <c r="B47" s="5">
        <v>50</v>
      </c>
      <c r="C47" s="6">
        <f t="shared" si="0"/>
        <v>25.564594059810926</v>
      </c>
    </row>
    <row r="48" spans="1:3" x14ac:dyDescent="0.25">
      <c r="A48" t="s">
        <v>43</v>
      </c>
      <c r="B48" s="5">
        <v>30</v>
      </c>
      <c r="C48" s="6">
        <f t="shared" si="0"/>
        <v>15.338756435886555</v>
      </c>
    </row>
    <row r="49" spans="1:3" x14ac:dyDescent="0.25">
      <c r="A49" t="s">
        <v>44</v>
      </c>
      <c r="B49" s="5">
        <v>35</v>
      </c>
      <c r="C49" s="6">
        <f t="shared" si="0"/>
        <v>17.895215841867646</v>
      </c>
    </row>
    <row r="50" spans="1:3" x14ac:dyDescent="0.25">
      <c r="A50" t="s">
        <v>45</v>
      </c>
      <c r="B50" s="5">
        <v>30</v>
      </c>
      <c r="C50" s="6">
        <f t="shared" si="0"/>
        <v>15.338756435886555</v>
      </c>
    </row>
    <row r="51" spans="1:3" x14ac:dyDescent="0.25">
      <c r="A51" t="s">
        <v>46</v>
      </c>
      <c r="B51" s="5">
        <v>25</v>
      </c>
      <c r="C51" s="6">
        <f t="shared" si="0"/>
        <v>12.782297029905463</v>
      </c>
    </row>
    <row r="52" spans="1:3" x14ac:dyDescent="0.25">
      <c r="A52" t="s">
        <v>47</v>
      </c>
      <c r="B52" s="5">
        <v>30</v>
      </c>
      <c r="C52" s="6">
        <f t="shared" si="0"/>
        <v>15.338756435886555</v>
      </c>
    </row>
    <row r="53" spans="1:3" x14ac:dyDescent="0.25">
      <c r="A53" t="s">
        <v>48</v>
      </c>
      <c r="B53" s="5">
        <v>40</v>
      </c>
      <c r="C53" s="6">
        <f t="shared" si="0"/>
        <v>20.45167524784874</v>
      </c>
    </row>
    <row r="54" spans="1:3" x14ac:dyDescent="0.25">
      <c r="A54" t="s">
        <v>49</v>
      </c>
      <c r="B54" s="5">
        <v>5</v>
      </c>
      <c r="C54" s="6">
        <f t="shared" si="0"/>
        <v>2.5564594059810926</v>
      </c>
    </row>
    <row r="55" spans="1:3" x14ac:dyDescent="0.25">
      <c r="A55" t="s">
        <v>0</v>
      </c>
      <c r="B55" s="5">
        <v>50</v>
      </c>
      <c r="C55" s="6">
        <f t="shared" si="0"/>
        <v>25.564594059810926</v>
      </c>
    </row>
    <row r="56" spans="1:3" x14ac:dyDescent="0.25">
      <c r="A56" t="s">
        <v>62</v>
      </c>
      <c r="B56" s="5">
        <v>110</v>
      </c>
      <c r="C56" s="6">
        <f t="shared" si="0"/>
        <v>56.242106931584033</v>
      </c>
    </row>
    <row r="57" spans="1:3" x14ac:dyDescent="0.25">
      <c r="A57" t="s">
        <v>50</v>
      </c>
      <c r="B57" s="5">
        <v>50</v>
      </c>
      <c r="C57" s="6">
        <f t="shared" si="0"/>
        <v>25.564594059810926</v>
      </c>
    </row>
    <row r="58" spans="1:3" x14ac:dyDescent="0.25">
      <c r="A58" t="s">
        <v>63</v>
      </c>
      <c r="B58" s="5">
        <v>100</v>
      </c>
      <c r="C58" s="6">
        <f t="shared" si="0"/>
        <v>51.129188119621851</v>
      </c>
    </row>
    <row r="59" spans="1:3" x14ac:dyDescent="0.25">
      <c r="A59" t="s">
        <v>64</v>
      </c>
      <c r="B59" s="5">
        <v>90</v>
      </c>
      <c r="C59" s="6">
        <f t="shared" si="0"/>
        <v>46.016269307659663</v>
      </c>
    </row>
    <row r="60" spans="1:3" x14ac:dyDescent="0.25">
      <c r="A60" t="s">
        <v>51</v>
      </c>
      <c r="B60" s="5">
        <v>7</v>
      </c>
      <c r="C60" s="6">
        <f t="shared" si="0"/>
        <v>3.5790431683735293</v>
      </c>
    </row>
    <row r="61" spans="1:3" x14ac:dyDescent="0.25">
      <c r="A61" t="s">
        <v>52</v>
      </c>
      <c r="B61" s="5">
        <v>77</v>
      </c>
      <c r="C61" s="6">
        <f t="shared" si="0"/>
        <v>39.369474852108823</v>
      </c>
    </row>
    <row r="62" spans="1:3" x14ac:dyDescent="0.25">
      <c r="A62" t="s">
        <v>53</v>
      </c>
      <c r="B62" s="5">
        <v>90</v>
      </c>
      <c r="C62" s="6">
        <f t="shared" si="0"/>
        <v>46.016269307659663</v>
      </c>
    </row>
    <row r="63" spans="1:3" x14ac:dyDescent="0.25">
      <c r="A63" t="s">
        <v>54</v>
      </c>
      <c r="B63" s="5">
        <v>7</v>
      </c>
      <c r="C63" s="6">
        <f t="shared" si="0"/>
        <v>3.5790431683735293</v>
      </c>
    </row>
    <row r="64" spans="1:3" x14ac:dyDescent="0.25">
      <c r="A64" t="s">
        <v>55</v>
      </c>
      <c r="B64" s="5">
        <v>40</v>
      </c>
      <c r="C64" s="6">
        <f t="shared" si="0"/>
        <v>20.45167524784874</v>
      </c>
    </row>
    <row r="65" spans="1:3" x14ac:dyDescent="0.25">
      <c r="A65" t="s">
        <v>56</v>
      </c>
      <c r="B65" s="5">
        <v>50</v>
      </c>
      <c r="C65" s="6">
        <f t="shared" si="0"/>
        <v>25.564594059810926</v>
      </c>
    </row>
    <row r="66" spans="1:3" x14ac:dyDescent="0.25">
      <c r="A66" t="s">
        <v>57</v>
      </c>
      <c r="B66" s="5">
        <v>12</v>
      </c>
      <c r="C66" s="6">
        <f t="shared" si="0"/>
        <v>6.1355025743546223</v>
      </c>
    </row>
    <row r="67" spans="1:3" x14ac:dyDescent="0.25">
      <c r="A67" t="s">
        <v>58</v>
      </c>
      <c r="B67" s="5">
        <v>90</v>
      </c>
      <c r="C67" s="6">
        <f t="shared" si="0"/>
        <v>46.016269307659663</v>
      </c>
    </row>
    <row r="68" spans="1:3" x14ac:dyDescent="0.25">
      <c r="A68" t="s">
        <v>59</v>
      </c>
      <c r="B68" s="5">
        <v>70</v>
      </c>
      <c r="C68" s="6">
        <f t="shared" ref="C68" si="1">B68/1.95583</f>
        <v>35.790431683735292</v>
      </c>
    </row>
    <row r="70" spans="1:3" x14ac:dyDescent="0.25">
      <c r="A70" s="1" t="s">
        <v>68</v>
      </c>
    </row>
    <row r="72" spans="1:3" ht="30" x14ac:dyDescent="0.25">
      <c r="A72" s="8" t="s">
        <v>70</v>
      </c>
      <c r="B72" s="6">
        <v>2.9</v>
      </c>
      <c r="C72" s="6">
        <v>1.48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Ценоразпис с цени в евро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DKC11</dc:creator>
  <cp:lastModifiedBy>DKC11</cp:lastModifiedBy>
  <cp:lastPrinted>2025-10-09T06:49:39Z</cp:lastPrinted>
  <dcterms:created xsi:type="dcterms:W3CDTF">2024-11-18T10:44:00Z</dcterms:created>
  <dcterms:modified xsi:type="dcterms:W3CDTF">2025-10-20T11:16:26Z</dcterms:modified>
</cp:coreProperties>
</file>